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itePublish Files\SIAAB Website\Guidance\Guidance for GIAS effective January 9, 2025\Current Word Versions\"/>
    </mc:Choice>
  </mc:AlternateContent>
  <xr:revisionPtr revIDLastSave="0" documentId="13_ncr:1_{58CCB23D-CFBA-4BBB-970F-CA7D3B5130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7" i="1"/>
  <c r="F21" i="1" l="1"/>
  <c r="F12" i="1"/>
  <c r="F10" i="1"/>
  <c r="F11" i="1"/>
  <c r="F34" i="1" l="1"/>
  <c r="F31" i="1"/>
  <c r="F30" i="1"/>
  <c r="F29" i="1"/>
  <c r="F28" i="1"/>
  <c r="F23" i="1"/>
  <c r="F22" i="1"/>
  <c r="F20" i="1"/>
  <c r="E36" i="1"/>
  <c r="F14" i="1" l="1"/>
  <c r="F36" i="1"/>
</calcChain>
</file>

<file path=xl/sharedStrings.xml><?xml version="1.0" encoding="utf-8"?>
<sst xmlns="http://schemas.openxmlformats.org/spreadsheetml/2006/main" count="90" uniqueCount="66">
  <si>
    <t>Project Description:</t>
  </si>
  <si>
    <t>Description</t>
  </si>
  <si>
    <t>Rating</t>
  </si>
  <si>
    <t>Risk Category</t>
  </si>
  <si>
    <t>Technology</t>
  </si>
  <si>
    <t>Organization</t>
  </si>
  <si>
    <t>Governance</t>
  </si>
  <si>
    <t>Guidance</t>
  </si>
  <si>
    <t>What is the impact on infrastructure?</t>
  </si>
  <si>
    <t>5 = new or cutting edge; 3 = industry standard, proven; 1 = we have experience</t>
  </si>
  <si>
    <t>Does the system house or process confidential information?</t>
  </si>
  <si>
    <t>5 = 5 or more; 3 = 2 to 4, 1 = only 1</t>
  </si>
  <si>
    <t>What is the anticipated volume of transactions?</t>
  </si>
  <si>
    <t>What is the impact of the technolgy (software solution)?</t>
  </si>
  <si>
    <t>Will this project require a vendor supplied solution?</t>
  </si>
  <si>
    <t>Does the system have an impact on fiscal reporting?</t>
  </si>
  <si>
    <t>Does/will the system have sufficient control capabilities to manage logons, passwords, and access rights?</t>
  </si>
  <si>
    <t>5 = controls are weak; 3= some capabilities exist, marginal; 1 = robust capabilities exist</t>
  </si>
  <si>
    <t>Score</t>
  </si>
  <si>
    <t>Weight</t>
  </si>
  <si>
    <t>Ratings</t>
  </si>
  <si>
    <t>Does this project address a previously cited deficiency in internal control?</t>
  </si>
  <si>
    <t xml:space="preserve"> </t>
  </si>
  <si>
    <t>Section A</t>
  </si>
  <si>
    <t>Does the proposed system or change involve complex calculations or edits, multiple transaction types, or the addition of a signficant number of data fields?</t>
  </si>
  <si>
    <t xml:space="preserve">  </t>
  </si>
  <si>
    <t>Yes</t>
  </si>
  <si>
    <t>No</t>
  </si>
  <si>
    <t>Yes/No</t>
  </si>
  <si>
    <t>Section B</t>
  </si>
  <si>
    <t>RISK ASSESSMENT</t>
  </si>
  <si>
    <t xml:space="preserve"> WORKSHEET</t>
  </si>
  <si>
    <t>Completed by:</t>
  </si>
  <si>
    <t>Date:</t>
  </si>
  <si>
    <t>5 = yes, highly dependent; 3 = yes, partially dependent; 0 = no</t>
  </si>
  <si>
    <t>5 = yes, regulated by GLBA, HIPPA, or other regulatory; 3 = yes, but not regulated; 0 = no</t>
  </si>
  <si>
    <t>Total</t>
  </si>
  <si>
    <t>5 = no, will need to be developed; 3 = yes, but some modifications will be needed; 1 = yes, no signficant changes needed</t>
  </si>
  <si>
    <t>Level 1</t>
  </si>
  <si>
    <t>Level 2</t>
  </si>
  <si>
    <t>Level 3</t>
  </si>
  <si>
    <t>Levels</t>
  </si>
  <si>
    <t>If Score  &gt; 3.00, Level 1 Recommended</t>
  </si>
  <si>
    <t>If Score  &gt;2.00 and &lt;= 3.00, Level 2 Recommended</t>
  </si>
  <si>
    <t>If Score  &lt;=2.00, Level 3 Recommended</t>
  </si>
  <si>
    <t>Level 1- High</t>
  </si>
  <si>
    <t>Level 2- Medium</t>
  </si>
  <si>
    <t>Level 3- Low</t>
  </si>
  <si>
    <t>INSERT NAME OF SYSTEM</t>
  </si>
  <si>
    <t>5 = new infrastructure components required - not used at DoIT before; 3 = expansion/modification of existing infrastructure required; 1 = current infrastructure will support</t>
  </si>
  <si>
    <t>Does the system impact multiple Offices?</t>
  </si>
  <si>
    <t>Environment</t>
  </si>
  <si>
    <t xml:space="preserve">Projects are scored and a Level of 1, 2, or 3 is assigned to each project. A Level 1 project designation assigned by the Chief Internal Auditor means they have designated the project as a major system development or major modification to an existing system, as referred to in the Fiscal Control and Internal Auditing Act. Level 1 projects receive a review that encompasses the entire system development process. A Level 2 is a project designation assigned by the Chief Internal Auditor that means they have determined although it is not a major system development or major modification to an existing system, it can be a significant enough project to have some work performed. A Level 2 project is called a Limited System Development Review. A Level 3 designation is all other projects not designated as a Level 1 or 2. Generally, no specific work is planned for these projects and they are just monitored for informational purposes. However, the Chief Internal Auditor could decide at their discretion to assign work on a Level 3 project if they deem it necessary. </t>
  </si>
  <si>
    <t>Auditor Recommendation from Scoring:</t>
  </si>
  <si>
    <t>Chief Internal Auditor Final Decision for Level of Review</t>
  </si>
  <si>
    <t>Is the system or change considered 'mission critical' as it relates to the business functions of the Agency?</t>
  </si>
  <si>
    <t>5 = High, 3=Moderate; 1=Low; 0 = No</t>
  </si>
  <si>
    <t>Is the proposed system or modification mandated by changes in legislation, regulatory requirements or the agency head?</t>
  </si>
  <si>
    <r>
      <t xml:space="preserve">Section A includes areas of higher significance and therefore, if any item in this section scores a 5, the project should be brought to the attention of the Chief Internal Auditor to determine if at least a Level 2 Limited Review should be performed regardless of the score in Section B, although the scoring of Section B may impact the decision of the Chief Internal Auditor. The ultimate decision is still at the discretion of the Chief Internal Auditor. A Limited Review is </t>
    </r>
    <r>
      <rPr>
        <sz val="10"/>
        <color rgb="FF000000"/>
        <rFont val="Arial"/>
        <family val="2"/>
      </rPr>
      <t>not</t>
    </r>
    <r>
      <rPr>
        <b/>
        <sz val="10"/>
        <color rgb="FF000000"/>
        <rFont val="Arial"/>
        <family val="2"/>
      </rPr>
      <t xml:space="preserve"> statutorily required by FCIAA.</t>
    </r>
  </si>
  <si>
    <t>Who will be hosting the data?</t>
  </si>
  <si>
    <t>5= Vendor or Unknown Third Party; 3= Known Third Party; 1= State Hosted</t>
  </si>
  <si>
    <t xml:space="preserve">5 = important legislation/important mandate by agency head; 3 = moderate legislation/moderate mandate by the agency head; 1 = minor legislation/minor mandate by the agency head; 0 = no legislation, regulatory requirements or mandate by the agency head </t>
  </si>
  <si>
    <t>5 = high; 3 = medium; 1 = low; 0=no impact</t>
  </si>
  <si>
    <t>Do Processes, policies, or workflows for the application exist?</t>
  </si>
  <si>
    <t>Adopted January 7, 2025</t>
  </si>
  <si>
    <t>Revised In Accordance with 2024 Standards – Effective January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</si>
</sst>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6"/>
      <color theme="1"/>
      <name val="Times New Roman"/>
      <family val="1"/>
    </font>
    <font>
      <b/>
      <sz val="11.5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0" fontId="2" fillId="0" borderId="0" xfId="0" applyFont="1"/>
    <xf numFmtId="0" fontId="0" fillId="2" borderId="0" xfId="0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2" fontId="2" fillId="0" borderId="0" xfId="0" applyNumberFormat="1" applyFont="1"/>
    <xf numFmtId="0" fontId="0" fillId="0" borderId="5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1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2" fontId="0" fillId="5" borderId="0" xfId="0" applyNumberFormat="1" applyFill="1"/>
    <xf numFmtId="0" fontId="0" fillId="5" borderId="0" xfId="0" applyFill="1"/>
    <xf numFmtId="14" fontId="0" fillId="0" borderId="5" xfId="0" applyNumberForma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3" fillId="7" borderId="0" xfId="0" applyFont="1" applyFill="1" applyAlignment="1">
      <alignment horizontal="center"/>
    </xf>
    <xf numFmtId="0" fontId="4" fillId="7" borderId="0" xfId="0" applyFont="1" applyFill="1" applyAlignment="1">
      <alignment wrapText="1"/>
    </xf>
    <xf numFmtId="0" fontId="4" fillId="7" borderId="0" xfId="0" applyFont="1" applyFill="1"/>
    <xf numFmtId="0" fontId="0" fillId="7" borderId="0" xfId="0" applyFill="1"/>
    <xf numFmtId="0" fontId="0" fillId="7" borderId="0" xfId="0" applyFill="1" applyAlignment="1">
      <alignment horizontal="right"/>
    </xf>
    <xf numFmtId="0" fontId="3" fillId="7" borderId="0" xfId="0" applyFont="1" applyFill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center"/>
    </xf>
    <xf numFmtId="0" fontId="2" fillId="7" borderId="0" xfId="0" applyFont="1" applyFill="1"/>
    <xf numFmtId="0" fontId="1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6"/>
  <sheetViews>
    <sheetView tabSelected="1" zoomScale="80" zoomScaleNormal="80" workbookViewId="0">
      <selection activeCell="D3" sqref="D3"/>
    </sheetView>
  </sheetViews>
  <sheetFormatPr defaultRowHeight="13.2" x14ac:dyDescent="0.25"/>
  <cols>
    <col min="1" max="1" width="23.109375" customWidth="1"/>
    <col min="2" max="2" width="52.5546875" customWidth="1"/>
    <col min="3" max="3" width="17.6640625" customWidth="1"/>
    <col min="4" max="4" width="60.109375" customWidth="1"/>
    <col min="5" max="5" width="15.6640625" customWidth="1"/>
    <col min="6" max="6" width="16.88671875" customWidth="1"/>
    <col min="8" max="8" width="18.33203125" customWidth="1"/>
  </cols>
  <sheetData>
    <row r="1" spans="1:9" ht="20.399999999999999" x14ac:dyDescent="0.25">
      <c r="D1" s="37" t="s">
        <v>64</v>
      </c>
    </row>
    <row r="2" spans="1:9" ht="15" x14ac:dyDescent="0.25">
      <c r="D2" s="38" t="s">
        <v>65</v>
      </c>
    </row>
    <row r="4" spans="1:9" ht="13.8" thickBot="1" x14ac:dyDescent="0.3">
      <c r="A4" s="11" t="s">
        <v>30</v>
      </c>
      <c r="B4" s="1" t="s">
        <v>31</v>
      </c>
      <c r="C4" s="11" t="s">
        <v>32</v>
      </c>
      <c r="D4" s="13"/>
      <c r="E4" s="11" t="s">
        <v>33</v>
      </c>
      <c r="F4" s="22"/>
    </row>
    <row r="5" spans="1:9" ht="13.8" thickBot="1" x14ac:dyDescent="0.3"/>
    <row r="6" spans="1:9" ht="13.8" thickBot="1" x14ac:dyDescent="0.3">
      <c r="A6" s="14" t="s">
        <v>0</v>
      </c>
      <c r="B6" s="19" t="s">
        <v>48</v>
      </c>
    </row>
    <row r="7" spans="1:9" ht="13.8" thickBot="1" x14ac:dyDescent="0.3"/>
    <row r="8" spans="1:9" ht="13.8" thickBot="1" x14ac:dyDescent="0.3">
      <c r="A8" s="15" t="s">
        <v>23</v>
      </c>
      <c r="B8" s="16"/>
      <c r="C8" s="16"/>
      <c r="D8" s="16"/>
      <c r="E8" s="16"/>
      <c r="F8" s="17"/>
    </row>
    <row r="9" spans="1:9" ht="13.8" thickBot="1" x14ac:dyDescent="0.3">
      <c r="A9" s="18" t="s">
        <v>3</v>
      </c>
      <c r="B9" s="18" t="s">
        <v>1</v>
      </c>
      <c r="C9" s="18" t="s">
        <v>2</v>
      </c>
      <c r="D9" s="18" t="s">
        <v>7</v>
      </c>
      <c r="E9" s="18" t="s">
        <v>19</v>
      </c>
      <c r="F9" s="18" t="s">
        <v>18</v>
      </c>
    </row>
    <row r="10" spans="1:9" ht="30" customHeight="1" x14ac:dyDescent="0.25">
      <c r="A10" s="35" t="s">
        <v>4</v>
      </c>
      <c r="B10" s="32" t="s">
        <v>55</v>
      </c>
      <c r="C10" s="33">
        <v>0</v>
      </c>
      <c r="D10" s="32" t="s">
        <v>56</v>
      </c>
      <c r="E10" s="28">
        <v>1</v>
      </c>
      <c r="F10" s="28">
        <f>C10*E10</f>
        <v>0</v>
      </c>
      <c r="H10" s="10" t="s">
        <v>20</v>
      </c>
    </row>
    <row r="11" spans="1:9" ht="50.1" customHeight="1" x14ac:dyDescent="0.25">
      <c r="A11" s="35" t="s">
        <v>4</v>
      </c>
      <c r="B11" s="32" t="s">
        <v>24</v>
      </c>
      <c r="C11" s="33">
        <v>0</v>
      </c>
      <c r="D11" s="32" t="s">
        <v>56</v>
      </c>
      <c r="E11" s="28">
        <v>1</v>
      </c>
      <c r="F11" s="34">
        <f>C11*E11</f>
        <v>0</v>
      </c>
      <c r="G11" s="23"/>
      <c r="H11" s="24"/>
      <c r="I11" s="23"/>
    </row>
    <row r="12" spans="1:9" ht="60" customHeight="1" x14ac:dyDescent="0.25">
      <c r="A12" s="25" t="s">
        <v>51</v>
      </c>
      <c r="B12" s="26" t="s">
        <v>57</v>
      </c>
      <c r="C12" s="33">
        <v>0</v>
      </c>
      <c r="D12" s="26" t="s">
        <v>61</v>
      </c>
      <c r="E12" s="27">
        <v>1</v>
      </c>
      <c r="F12" s="28">
        <f>C12*E12</f>
        <v>0</v>
      </c>
      <c r="G12" s="23"/>
      <c r="H12" s="24"/>
      <c r="I12" s="23"/>
    </row>
    <row r="13" spans="1:9" x14ac:dyDescent="0.25">
      <c r="A13" s="28"/>
      <c r="B13" s="28"/>
      <c r="C13" s="28"/>
      <c r="D13" s="28"/>
      <c r="E13" s="28"/>
      <c r="F13" s="28"/>
      <c r="H13">
        <v>5</v>
      </c>
      <c r="I13">
        <v>5</v>
      </c>
    </row>
    <row r="14" spans="1:9" ht="120" customHeight="1" x14ac:dyDescent="0.25">
      <c r="A14" s="28"/>
      <c r="B14" s="32"/>
      <c r="C14" s="28"/>
      <c r="D14" s="30" t="s">
        <v>58</v>
      </c>
      <c r="E14" s="29" t="s">
        <v>26</v>
      </c>
      <c r="F14" s="28">
        <f>SUM(F10:F12)</f>
        <v>0</v>
      </c>
      <c r="H14">
        <v>3</v>
      </c>
      <c r="I14">
        <v>3</v>
      </c>
    </row>
    <row r="15" spans="1:9" x14ac:dyDescent="0.25">
      <c r="B15" s="2"/>
      <c r="D15" s="6" t="s">
        <v>22</v>
      </c>
      <c r="E15" s="9" t="s">
        <v>22</v>
      </c>
      <c r="H15">
        <v>1</v>
      </c>
      <c r="I15">
        <v>0</v>
      </c>
    </row>
    <row r="16" spans="1:9" ht="13.8" thickBot="1" x14ac:dyDescent="0.3">
      <c r="B16" s="2"/>
      <c r="D16" s="2"/>
      <c r="H16">
        <v>0</v>
      </c>
    </row>
    <row r="17" spans="1:8" ht="13.8" thickBot="1" x14ac:dyDescent="0.3">
      <c r="A17" s="15" t="s">
        <v>29</v>
      </c>
      <c r="B17" s="16"/>
      <c r="C17" s="16"/>
      <c r="D17" s="16"/>
      <c r="E17" s="16"/>
      <c r="F17" s="17"/>
    </row>
    <row r="18" spans="1:8" ht="13.8" thickBot="1" x14ac:dyDescent="0.3">
      <c r="A18" s="18" t="s">
        <v>3</v>
      </c>
      <c r="B18" s="18" t="s">
        <v>1</v>
      </c>
      <c r="C18" s="18" t="s">
        <v>2</v>
      </c>
      <c r="D18" s="18" t="s">
        <v>7</v>
      </c>
      <c r="E18" s="18" t="s">
        <v>19</v>
      </c>
      <c r="F18" s="18" t="s">
        <v>18</v>
      </c>
      <c r="H18" s="10" t="s">
        <v>28</v>
      </c>
    </row>
    <row r="19" spans="1:8" x14ac:dyDescent="0.25">
      <c r="A19" s="7" t="s">
        <v>4</v>
      </c>
      <c r="H19" s="9" t="s">
        <v>26</v>
      </c>
    </row>
    <row r="20" spans="1:8" ht="26.4" x14ac:dyDescent="0.25">
      <c r="A20" s="8"/>
      <c r="B20" t="s">
        <v>13</v>
      </c>
      <c r="C20" s="8"/>
      <c r="D20" s="2" t="s">
        <v>9</v>
      </c>
      <c r="E20" s="3">
        <v>0.1</v>
      </c>
      <c r="F20" s="3">
        <f>C20*E20</f>
        <v>0</v>
      </c>
      <c r="H20" s="9" t="s">
        <v>27</v>
      </c>
    </row>
    <row r="21" spans="1:8" ht="26.4" x14ac:dyDescent="0.25">
      <c r="A21" s="8"/>
      <c r="B21" t="s">
        <v>59</v>
      </c>
      <c r="C21" s="8"/>
      <c r="D21" s="2" t="s">
        <v>60</v>
      </c>
      <c r="E21" s="3">
        <v>0.1</v>
      </c>
      <c r="F21" s="3">
        <f>C21*E21</f>
        <v>0</v>
      </c>
      <c r="H21" s="9"/>
    </row>
    <row r="22" spans="1:8" ht="39.6" x14ac:dyDescent="0.25">
      <c r="A22" t="s">
        <v>22</v>
      </c>
      <c r="B22" t="s">
        <v>8</v>
      </c>
      <c r="C22" s="8"/>
      <c r="D22" s="2" t="s">
        <v>49</v>
      </c>
      <c r="E22" s="3">
        <v>0.05</v>
      </c>
      <c r="F22" s="3">
        <f t="shared" ref="F22:F23" si="0">C22*E22</f>
        <v>0</v>
      </c>
      <c r="H22" t="s">
        <v>25</v>
      </c>
    </row>
    <row r="23" spans="1:8" x14ac:dyDescent="0.25">
      <c r="A23" t="s">
        <v>22</v>
      </c>
      <c r="B23" t="s">
        <v>14</v>
      </c>
      <c r="C23" s="8"/>
      <c r="D23" s="2" t="s">
        <v>34</v>
      </c>
      <c r="E23" s="3">
        <v>0.1</v>
      </c>
      <c r="F23" s="3">
        <f t="shared" si="0"/>
        <v>0</v>
      </c>
    </row>
    <row r="24" spans="1:8" ht="26.4" x14ac:dyDescent="0.25">
      <c r="B24" s="2" t="s">
        <v>16</v>
      </c>
      <c r="C24" s="8"/>
      <c r="D24" s="2" t="s">
        <v>17</v>
      </c>
      <c r="E24" s="3">
        <v>0.1</v>
      </c>
      <c r="F24" s="3">
        <f t="shared" ref="F24" si="1">C24*E24</f>
        <v>0</v>
      </c>
    </row>
    <row r="25" spans="1:8" x14ac:dyDescent="0.25">
      <c r="C25" s="8"/>
      <c r="D25" s="2"/>
      <c r="F25" s="3"/>
      <c r="H25" s="10" t="s">
        <v>41</v>
      </c>
    </row>
    <row r="26" spans="1:8" x14ac:dyDescent="0.25">
      <c r="A26" s="7" t="s">
        <v>5</v>
      </c>
      <c r="C26" s="8"/>
      <c r="D26" s="2"/>
      <c r="F26" s="3"/>
      <c r="H26" s="9" t="s">
        <v>38</v>
      </c>
    </row>
    <row r="27" spans="1:8" ht="26.4" x14ac:dyDescent="0.25">
      <c r="B27" t="s">
        <v>10</v>
      </c>
      <c r="C27" s="8"/>
      <c r="D27" s="2" t="s">
        <v>35</v>
      </c>
      <c r="E27" s="3">
        <v>0.15</v>
      </c>
      <c r="F27" s="3">
        <f t="shared" ref="F27" si="2">C27*E27</f>
        <v>0</v>
      </c>
      <c r="H27" s="9" t="s">
        <v>39</v>
      </c>
    </row>
    <row r="28" spans="1:8" x14ac:dyDescent="0.25">
      <c r="B28" t="s">
        <v>50</v>
      </c>
      <c r="C28" s="8"/>
      <c r="D28" s="2" t="s">
        <v>11</v>
      </c>
      <c r="E28" s="3">
        <v>0.1</v>
      </c>
      <c r="F28" s="3">
        <f t="shared" ref="F28:F31" si="3">C28*E28</f>
        <v>0</v>
      </c>
      <c r="H28" s="9" t="s">
        <v>40</v>
      </c>
    </row>
    <row r="29" spans="1:8" x14ac:dyDescent="0.25">
      <c r="B29" t="s">
        <v>12</v>
      </c>
      <c r="C29" s="8"/>
      <c r="D29" s="2" t="s">
        <v>62</v>
      </c>
      <c r="E29">
        <v>0.05</v>
      </c>
      <c r="F29" s="3">
        <f t="shared" si="3"/>
        <v>0</v>
      </c>
    </row>
    <row r="30" spans="1:8" x14ac:dyDescent="0.25">
      <c r="B30" t="s">
        <v>15</v>
      </c>
      <c r="C30" s="8"/>
      <c r="D30" s="2" t="s">
        <v>62</v>
      </c>
      <c r="E30" s="3">
        <v>0.1</v>
      </c>
      <c r="F30" s="3">
        <f t="shared" si="3"/>
        <v>0</v>
      </c>
    </row>
    <row r="31" spans="1:8" ht="26.4" x14ac:dyDescent="0.25">
      <c r="B31" s="2" t="s">
        <v>21</v>
      </c>
      <c r="C31" s="8"/>
      <c r="D31" s="2" t="s">
        <v>62</v>
      </c>
      <c r="E31" s="3">
        <v>0.1</v>
      </c>
      <c r="F31" s="3">
        <f t="shared" si="3"/>
        <v>0</v>
      </c>
    </row>
    <row r="32" spans="1:8" x14ac:dyDescent="0.25">
      <c r="C32" s="8"/>
      <c r="D32" s="2"/>
      <c r="F32" s="3"/>
    </row>
    <row r="33" spans="1:6" x14ac:dyDescent="0.25">
      <c r="A33" s="7" t="s">
        <v>6</v>
      </c>
      <c r="C33" s="8"/>
      <c r="D33" s="2"/>
      <c r="F33" s="3"/>
    </row>
    <row r="34" spans="1:6" ht="26.4" x14ac:dyDescent="0.25">
      <c r="B34" s="2" t="s">
        <v>63</v>
      </c>
      <c r="C34" s="8"/>
      <c r="D34" s="2" t="s">
        <v>37</v>
      </c>
      <c r="E34" s="4">
        <v>0.05</v>
      </c>
      <c r="F34" s="12">
        <f>C34*E34</f>
        <v>0</v>
      </c>
    </row>
    <row r="35" spans="1:6" x14ac:dyDescent="0.25">
      <c r="A35" t="s">
        <v>22</v>
      </c>
      <c r="B35" s="2" t="s">
        <v>22</v>
      </c>
      <c r="C35" t="s">
        <v>22</v>
      </c>
      <c r="D35" s="2" t="s">
        <v>22</v>
      </c>
      <c r="E35" s="4" t="s">
        <v>22</v>
      </c>
      <c r="F35" s="4" t="s">
        <v>22</v>
      </c>
    </row>
    <row r="36" spans="1:6" x14ac:dyDescent="0.25">
      <c r="D36" s="9" t="s">
        <v>36</v>
      </c>
      <c r="E36" s="3">
        <f>SUM(E20:E35)</f>
        <v>1</v>
      </c>
      <c r="F36" s="20">
        <f>SUM(F20:F35)</f>
        <v>0</v>
      </c>
    </row>
    <row r="38" spans="1:6" x14ac:dyDescent="0.25">
      <c r="C38" s="5" t="s">
        <v>45</v>
      </c>
      <c r="D38" s="21" t="s">
        <v>42</v>
      </c>
    </row>
    <row r="39" spans="1:6" x14ac:dyDescent="0.25">
      <c r="A39" t="s">
        <v>22</v>
      </c>
      <c r="C39" s="5" t="s">
        <v>46</v>
      </c>
      <c r="D39" s="21" t="s">
        <v>43</v>
      </c>
    </row>
    <row r="40" spans="1:6" x14ac:dyDescent="0.25">
      <c r="C40" s="5" t="s">
        <v>47</v>
      </c>
      <c r="D40" s="21" t="s">
        <v>44</v>
      </c>
    </row>
    <row r="42" spans="1:6" x14ac:dyDescent="0.25">
      <c r="D42" s="36" t="s">
        <v>53</v>
      </c>
      <c r="E42" t="s">
        <v>38</v>
      </c>
    </row>
    <row r="43" spans="1:6" x14ac:dyDescent="0.25">
      <c r="D43" s="21" t="s">
        <v>54</v>
      </c>
      <c r="E43" t="s">
        <v>38</v>
      </c>
    </row>
    <row r="46" spans="1:6" ht="309.89999999999998" customHeight="1" x14ac:dyDescent="0.25">
      <c r="D46" s="31" t="s">
        <v>52</v>
      </c>
    </row>
  </sheetData>
  <dataValidations count="8">
    <dataValidation type="list" allowBlank="1" showInputMessage="1" showErrorMessage="1" sqref="C35" xr:uid="{00000000-0002-0000-0000-000008000000}">
      <formula1>H20:H22</formula1>
    </dataValidation>
    <dataValidation type="list" allowBlank="1" showInputMessage="1" showErrorMessage="1" sqref="C10" xr:uid="{00000000-0002-0000-0000-000009000000}">
      <formula1 xml:space="preserve"> H13:H16</formula1>
    </dataValidation>
    <dataValidation type="list" allowBlank="1" showInputMessage="1" showErrorMessage="1" sqref="C11" xr:uid="{00000000-0002-0000-0000-00000A000000}">
      <formula1>H13:H16</formula1>
    </dataValidation>
    <dataValidation type="list" allowBlank="1" showInputMessage="1" showErrorMessage="1" sqref="E14" xr:uid="{00000000-0002-0000-0000-00000D000000}">
      <formula1>H19:H20</formula1>
    </dataValidation>
    <dataValidation type="list" allowBlank="1" showInputMessage="1" showErrorMessage="1" sqref="E42:E43" xr:uid="{00000000-0002-0000-0000-00000E000000}">
      <formula1>H26:H28</formula1>
    </dataValidation>
    <dataValidation type="list" allowBlank="1" showInputMessage="1" showErrorMessage="1" sqref="C20:C22 C28 C34 C24" xr:uid="{8E9A1172-9349-4297-A216-14B08DFCB00F}">
      <formula1>$H$13:$H$15</formula1>
    </dataValidation>
    <dataValidation type="list" allowBlank="1" showInputMessage="1" showErrorMessage="1" sqref="C23 C27" xr:uid="{5D2C8A9F-BA17-466B-B3FF-30CF17DBD228}">
      <formula1>$I$13:$I$15</formula1>
    </dataValidation>
    <dataValidation type="list" allowBlank="1" showInputMessage="1" showErrorMessage="1" sqref="C29:C31 C12" xr:uid="{679F68FD-DF5F-4410-B376-E58329A875BE}">
      <formula1>$H$13:$H$16</formula1>
    </dataValidation>
  </dataValidations>
  <pageMargins left="0.7" right="0.7" top="0.75" bottom="0.75" header="0.3" footer="0.3"/>
  <pageSetup paperSize="5" scale="8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7579528500A448A5ED7EE1F6C136F0" ma:contentTypeVersion="13" ma:contentTypeDescription="Create a new document." ma:contentTypeScope="" ma:versionID="6deeac200afb8d5de78622df0f4ce53a">
  <xsd:schema xmlns:xsd="http://www.w3.org/2001/XMLSchema" xmlns:xs="http://www.w3.org/2001/XMLSchema" xmlns:p="http://schemas.microsoft.com/office/2006/metadata/properties" xmlns:ns2="5beeb71c-2d11-413c-a7f4-bc2fbb5dfcc7" xmlns:ns3="799e10e6-26f1-49f1-97d1-22a60268109f" targetNamespace="http://schemas.microsoft.com/office/2006/metadata/properties" ma:root="true" ma:fieldsID="dccda5fab4abcaf7e79df7217cfa3c98" ns2:_="" ns3:_="">
    <xsd:import namespace="5beeb71c-2d11-413c-a7f4-bc2fbb5dfcc7"/>
    <xsd:import namespace="799e10e6-26f1-49f1-97d1-22a602681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eb71c-2d11-413c-a7f4-bc2fbb5dfc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e10e6-26f1-49f1-97d1-22a60268109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45945e2-6e12-44a9-803b-884a4e9e077e}" ma:internalName="TaxCatchAll" ma:showField="CatchAllData" ma:web="799e10e6-26f1-49f1-97d1-22a602681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799e10e6-26f1-49f1-97d1-22a60268109f" xsi:nil="true"/>
    <lcf76f155ced4ddcb4097134ff3c332f xmlns="5beeb71c-2d11-413c-a7f4-bc2fbb5dfcc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9D1747-88CA-4071-8A24-3620FE929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eb71c-2d11-413c-a7f4-bc2fbb5dfcc7"/>
    <ds:schemaRef ds:uri="799e10e6-26f1-49f1-97d1-22a602681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8CDD9D-2116-4D79-8535-5F3E0278D613}">
  <ds:schemaRefs>
    <ds:schemaRef ds:uri="http://schemas.microsoft.com/office/2006/metadata/properties"/>
    <ds:schemaRef ds:uri="d2309417-a6fe-45b7-ad8e-11d7d223b099"/>
    <ds:schemaRef ds:uri="799e10e6-26f1-49f1-97d1-22a60268109f"/>
    <ds:schemaRef ds:uri="5beeb71c-2d11-413c-a7f4-bc2fbb5dfcc7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E043B7-FEDA-4949-9E0D-2FA893BB15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Crowe Horwath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Paul</dc:creator>
  <cp:lastModifiedBy>Zemaitis, Julie</cp:lastModifiedBy>
  <cp:lastPrinted>2011-08-17T14:11:38Z</cp:lastPrinted>
  <dcterms:created xsi:type="dcterms:W3CDTF">2011-08-15T19:57:39Z</dcterms:created>
  <dcterms:modified xsi:type="dcterms:W3CDTF">2025-01-08T21:01:04Z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0x010100257579528500A448A5ED7EE1F6C136F0</vt:lpwstr>
  </property>
</Properties>
</file>